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F6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<sst xmlns="http://schemas.openxmlformats.org/spreadsheetml/2006/main" count="32" uniqueCount="22">
  <si>
    <t>INSTITUTO TECNOLÓGICO SUPERIOR DE PURISIMA DEL RINCON.
Estado Analítico del Ejercicio del Presupuesto de Egresos Detallado - LDF
Clasificación de Servicios Personales por Categoría
al 31 de Diciembre de 2016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</si>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</sst>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32" borderId="5" applyNumberFormat="0" applyFont="0" applyAlignment="0" applyProtection="0"/>
    <xf numFmtId="9" fontId="2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4" fontId="40" fillId="0" borderId="13" xfId="0" applyNumberFormat="1" applyFont="1" applyBorder="1" applyAlignment="1">
      <alignment vertical="center"/>
    </xf>
    <xf numFmtId="0" fontId="39" fillId="0" borderId="16" xfId="0" applyFont="1" applyBorder="1" applyAlignment="1">
      <alignment horizontal="left" vertical="center" wrapText="1" indent="1"/>
    </xf>
    <xf numFmtId="4" fontId="39" fillId="0" borderId="16" xfId="0" applyNumberFormat="1" applyFont="1" applyBorder="1" applyAlignment="1">
      <alignment vertical="center"/>
    </xf>
    <xf numFmtId="4" fontId="40" fillId="0" borderId="16" xfId="0" applyNumberFormat="1" applyFont="1" applyBorder="1" applyAlignment="1">
      <alignment vertical="center"/>
    </xf>
    <xf numFmtId="0" fontId="39" fillId="0" borderId="16" xfId="0" applyFont="1" applyBorder="1" applyAlignment="1">
      <alignment horizontal="left" vertical="center" wrapText="1" indent="2"/>
    </xf>
    <xf numFmtId="0" fontId="40" fillId="0" borderId="16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4" fontId="39" fillId="0" borderId="15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TSPR%202017\DISCIPLINA%20FINANCIERA%202016\0356_F6_ITSP_04_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F6a"/>
      <sheetName val="F6b"/>
      <sheetName val="F6c"/>
      <sheetName val="F6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28"/>
  <sheetViews>
    <sheetView showGridLines="0" tabSelected="1" zoomScalePageLayoutView="0" workbookViewId="0" topLeftCell="A1">
      <selection activeCell="A1" sqref="A1:H28"/>
    </sheetView>
  </sheetViews>
  <sheetFormatPr defaultColWidth="12" defaultRowHeight="12.75"/>
  <cols>
    <col min="1" max="1" width="2.33203125" style="4" customWidth="1"/>
    <col min="2" max="2" width="56.83203125" style="4" customWidth="1"/>
    <col min="3" max="8" width="16.83203125" style="4" customWidth="1"/>
    <col min="9" max="16384" width="12" style="4" customWidth="1"/>
  </cols>
  <sheetData>
    <row r="1" spans="2:8" ht="55.5" customHeight="1">
      <c r="B1" s="1" t="s">
        <v>0</v>
      </c>
      <c r="C1" s="2"/>
      <c r="D1" s="2"/>
      <c r="E1" s="2"/>
      <c r="F1" s="2"/>
      <c r="G1" s="2"/>
      <c r="H1" s="3"/>
    </row>
    <row r="2" spans="2:8" ht="11.25">
      <c r="B2" s="5"/>
      <c r="C2" s="6" t="s">
        <v>1</v>
      </c>
      <c r="D2" s="6"/>
      <c r="E2" s="6"/>
      <c r="F2" s="6"/>
      <c r="G2" s="6"/>
      <c r="H2" s="7"/>
    </row>
    <row r="3" spans="2:8" ht="45.75" customHeight="1"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</row>
    <row r="4" spans="2:8" ht="11.25">
      <c r="B4" s="11" t="s">
        <v>9</v>
      </c>
      <c r="C4" s="12">
        <f>C5+C6+C7+C10+C11+C14</f>
        <v>9327533.71</v>
      </c>
      <c r="D4" s="12">
        <f>D5+D6+D7+D10+D11+D14</f>
        <v>839362</v>
      </c>
      <c r="E4" s="12">
        <f>E5+E6+E7+E10+E11+E14</f>
        <v>10166895.71</v>
      </c>
      <c r="F4" s="12">
        <f>F5+F6+F7+F10+F11+F14</f>
        <v>10009048.29</v>
      </c>
      <c r="G4" s="12">
        <f>G5+G6+G7+G10+G11+G14</f>
        <v>10009048.29</v>
      </c>
      <c r="H4" s="12">
        <f>H5+H6+H7+H10+H11+H14</f>
        <v>157847.4200000018</v>
      </c>
    </row>
    <row r="5" spans="2:8" ht="11.25">
      <c r="B5" s="13" t="s">
        <v>10</v>
      </c>
      <c r="C5" s="14">
        <v>9327533.71</v>
      </c>
      <c r="D5" s="14">
        <v>839362</v>
      </c>
      <c r="E5" s="15">
        <f>C5+D5</f>
        <v>10166895.71</v>
      </c>
      <c r="F5" s="14">
        <v>10009048.29</v>
      </c>
      <c r="G5" s="14">
        <v>10009048.29</v>
      </c>
      <c r="H5" s="15">
        <f>E5-F5</f>
        <v>157847.4200000018</v>
      </c>
    </row>
    <row r="6" spans="2:8" ht="11.25">
      <c r="B6" s="13" t="s">
        <v>11</v>
      </c>
      <c r="C6" s="15"/>
      <c r="D6" s="15"/>
      <c r="E6" s="15">
        <f>C6+D6</f>
        <v>0</v>
      </c>
      <c r="F6" s="15"/>
      <c r="G6" s="15"/>
      <c r="H6" s="15">
        <f>E6-F6</f>
        <v>0</v>
      </c>
    </row>
    <row r="7" spans="2:8" ht="11.25">
      <c r="B7" s="13" t="s">
        <v>12</v>
      </c>
      <c r="C7" s="15">
        <f>SUM(C8:C9)</f>
        <v>0</v>
      </c>
      <c r="D7" s="15">
        <f>SUM(D8:D9)</f>
        <v>0</v>
      </c>
      <c r="E7" s="15">
        <f>SUM(E8:E9)</f>
        <v>0</v>
      </c>
      <c r="F7" s="15">
        <f>SUM(F8:F9)</f>
        <v>0</v>
      </c>
      <c r="G7" s="15">
        <f>SUM(G8:G9)</f>
        <v>0</v>
      </c>
      <c r="H7" s="15">
        <f>SUM(H8:H9)</f>
        <v>0</v>
      </c>
    </row>
    <row r="8" spans="2:8" ht="11.25">
      <c r="B8" s="16" t="s">
        <v>13</v>
      </c>
      <c r="C8" s="14"/>
      <c r="D8" s="14"/>
      <c r="E8" s="15">
        <f>C8+D8</f>
        <v>0</v>
      </c>
      <c r="F8" s="14"/>
      <c r="G8" s="14"/>
      <c r="H8" s="14">
        <f aca="true" t="shared" si="0" ref="H8:H14">E8-F8</f>
        <v>0</v>
      </c>
    </row>
    <row r="9" spans="2:8" ht="11.25">
      <c r="B9" s="16" t="s">
        <v>14</v>
      </c>
      <c r="C9" s="14"/>
      <c r="D9" s="14"/>
      <c r="E9" s="15">
        <f>C9+D9</f>
        <v>0</v>
      </c>
      <c r="F9" s="14"/>
      <c r="G9" s="14"/>
      <c r="H9" s="14">
        <f t="shared" si="0"/>
        <v>0</v>
      </c>
    </row>
    <row r="10" spans="2:8" ht="11.25">
      <c r="B10" s="13" t="s">
        <v>15</v>
      </c>
      <c r="C10" s="15"/>
      <c r="D10" s="15"/>
      <c r="E10" s="15">
        <f>C10+D10</f>
        <v>0</v>
      </c>
      <c r="F10" s="15"/>
      <c r="G10" s="15"/>
      <c r="H10" s="15">
        <f t="shared" si="0"/>
        <v>0</v>
      </c>
    </row>
    <row r="11" spans="2:8" ht="22.5">
      <c r="B11" s="13" t="s">
        <v>16</v>
      </c>
      <c r="C11" s="15">
        <f>SUM(C12:C13)</f>
        <v>0</v>
      </c>
      <c r="D11" s="15">
        <f>SUM(D12:D13)</f>
        <v>0</v>
      </c>
      <c r="E11" s="15">
        <f>SUM(E12:E13)</f>
        <v>0</v>
      </c>
      <c r="F11" s="15">
        <f>SUM(F12:F13)</f>
        <v>0</v>
      </c>
      <c r="G11" s="15">
        <f>SUM(G12:G13)</f>
        <v>0</v>
      </c>
      <c r="H11" s="15">
        <f t="shared" si="0"/>
        <v>0</v>
      </c>
    </row>
    <row r="12" spans="2:8" ht="11.25">
      <c r="B12" s="16" t="s">
        <v>17</v>
      </c>
      <c r="C12" s="14"/>
      <c r="D12" s="14"/>
      <c r="E12" s="15">
        <f>C12+D12</f>
        <v>0</v>
      </c>
      <c r="F12" s="14"/>
      <c r="G12" s="14"/>
      <c r="H12" s="14">
        <f t="shared" si="0"/>
        <v>0</v>
      </c>
    </row>
    <row r="13" spans="2:8" ht="11.25">
      <c r="B13" s="16" t="s">
        <v>18</v>
      </c>
      <c r="C13" s="14"/>
      <c r="D13" s="14"/>
      <c r="E13" s="15">
        <f>C13+D13</f>
        <v>0</v>
      </c>
      <c r="F13" s="14"/>
      <c r="G13" s="14"/>
      <c r="H13" s="14">
        <f t="shared" si="0"/>
        <v>0</v>
      </c>
    </row>
    <row r="14" spans="2:8" ht="11.25">
      <c r="B14" s="13" t="s">
        <v>19</v>
      </c>
      <c r="C14" s="15"/>
      <c r="D14" s="15"/>
      <c r="E14" s="15">
        <f>C14+D14</f>
        <v>0</v>
      </c>
      <c r="F14" s="15"/>
      <c r="G14" s="15"/>
      <c r="H14" s="15">
        <f t="shared" si="0"/>
        <v>0</v>
      </c>
    </row>
    <row r="15" spans="2:8" ht="4.5" customHeight="1">
      <c r="B15" s="13"/>
      <c r="C15" s="14"/>
      <c r="D15" s="14"/>
      <c r="E15" s="14"/>
      <c r="F15" s="14"/>
      <c r="G15" s="14"/>
      <c r="H15" s="14"/>
    </row>
    <row r="16" spans="2:8" ht="11.25">
      <c r="B16" s="17" t="s">
        <v>20</v>
      </c>
      <c r="C16" s="15">
        <f>C17+C18+C19+C22+C23+C26</f>
        <v>0</v>
      </c>
      <c r="D16" s="15">
        <f>D17+D18+D19+D22+D23+D26</f>
        <v>11127118.07</v>
      </c>
      <c r="E16" s="15">
        <f>E17+E18+E19+E22+E23+E26</f>
        <v>11127118.07</v>
      </c>
      <c r="F16" s="15">
        <f>F17+F18+F19+F22+F23+F26</f>
        <v>6801459.03</v>
      </c>
      <c r="G16" s="15">
        <f>G17+G18+G19+G22+G23+G26</f>
        <v>6801459.03</v>
      </c>
      <c r="H16" s="15">
        <f>H17+H18+H19+H22+H23+H26</f>
        <v>4325659.04</v>
      </c>
    </row>
    <row r="17" spans="2:8" ht="11.25">
      <c r="B17" s="13" t="s">
        <v>10</v>
      </c>
      <c r="C17" s="14">
        <v>0</v>
      </c>
      <c r="D17" s="14">
        <v>11127118.07</v>
      </c>
      <c r="E17" s="15">
        <f>C17+D17</f>
        <v>11127118.07</v>
      </c>
      <c r="F17" s="14">
        <v>6801459.03</v>
      </c>
      <c r="G17" s="14">
        <v>6801459.03</v>
      </c>
      <c r="H17" s="15">
        <f aca="true" t="shared" si="1" ref="H17:H26">E17-F17</f>
        <v>4325659.04</v>
      </c>
    </row>
    <row r="18" spans="2:8" ht="11.25">
      <c r="B18" s="13" t="s">
        <v>11</v>
      </c>
      <c r="C18" s="15"/>
      <c r="D18" s="15"/>
      <c r="E18" s="15">
        <f>C18+D18</f>
        <v>0</v>
      </c>
      <c r="F18" s="15"/>
      <c r="G18" s="15"/>
      <c r="H18" s="15">
        <f t="shared" si="1"/>
        <v>0</v>
      </c>
    </row>
    <row r="19" spans="2:8" ht="11.25">
      <c r="B19" s="13" t="s">
        <v>12</v>
      </c>
      <c r="C19" s="15">
        <f>SUM(C20:C21)</f>
        <v>0</v>
      </c>
      <c r="D19" s="15">
        <f>SUM(D20:D21)</f>
        <v>0</v>
      </c>
      <c r="E19" s="15">
        <f>SUM(E20:E21)</f>
        <v>0</v>
      </c>
      <c r="F19" s="15">
        <f>SUM(F20:F21)</f>
        <v>0</v>
      </c>
      <c r="G19" s="15">
        <f>SUM(G20:G21)</f>
        <v>0</v>
      </c>
      <c r="H19" s="15">
        <f t="shared" si="1"/>
        <v>0</v>
      </c>
    </row>
    <row r="20" spans="2:8" ht="11.25">
      <c r="B20" s="16" t="s">
        <v>13</v>
      </c>
      <c r="C20" s="14"/>
      <c r="D20" s="14"/>
      <c r="E20" s="15">
        <f>C20+D20</f>
        <v>0</v>
      </c>
      <c r="F20" s="14"/>
      <c r="G20" s="14"/>
      <c r="H20" s="14">
        <f t="shared" si="1"/>
        <v>0</v>
      </c>
    </row>
    <row r="21" spans="2:8" ht="11.25">
      <c r="B21" s="16" t="s">
        <v>14</v>
      </c>
      <c r="C21" s="14"/>
      <c r="D21" s="14"/>
      <c r="E21" s="15">
        <f>C21+D21</f>
        <v>0</v>
      </c>
      <c r="F21" s="14"/>
      <c r="G21" s="14"/>
      <c r="H21" s="14">
        <f t="shared" si="1"/>
        <v>0</v>
      </c>
    </row>
    <row r="22" spans="2:8" ht="11.25">
      <c r="B22" s="13" t="s">
        <v>15</v>
      </c>
      <c r="C22" s="15"/>
      <c r="D22" s="15"/>
      <c r="E22" s="15">
        <f>C22+D22</f>
        <v>0</v>
      </c>
      <c r="F22" s="15"/>
      <c r="G22" s="15"/>
      <c r="H22" s="15">
        <f t="shared" si="1"/>
        <v>0</v>
      </c>
    </row>
    <row r="23" spans="2:8" ht="22.5">
      <c r="B23" s="13" t="s">
        <v>16</v>
      </c>
      <c r="C23" s="15">
        <f>SUM(C24:C25)</f>
        <v>0</v>
      </c>
      <c r="D23" s="15">
        <f>SUM(D24:D25)</f>
        <v>0</v>
      </c>
      <c r="E23" s="15">
        <f>SUM(E24:E25)</f>
        <v>0</v>
      </c>
      <c r="F23" s="15">
        <f>SUM(F24:F25)</f>
        <v>0</v>
      </c>
      <c r="G23" s="15">
        <f>SUM(G24:G25)</f>
        <v>0</v>
      </c>
      <c r="H23" s="15">
        <f t="shared" si="1"/>
        <v>0</v>
      </c>
    </row>
    <row r="24" spans="2:8" ht="11.25">
      <c r="B24" s="16" t="s">
        <v>17</v>
      </c>
      <c r="C24" s="14"/>
      <c r="D24" s="14"/>
      <c r="E24" s="15">
        <f>C24+D24</f>
        <v>0</v>
      </c>
      <c r="F24" s="14"/>
      <c r="G24" s="14"/>
      <c r="H24" s="14">
        <f t="shared" si="1"/>
        <v>0</v>
      </c>
    </row>
    <row r="25" spans="2:8" ht="11.25">
      <c r="B25" s="16" t="s">
        <v>18</v>
      </c>
      <c r="C25" s="14"/>
      <c r="D25" s="14"/>
      <c r="E25" s="15">
        <f>C25+D25</f>
        <v>0</v>
      </c>
      <c r="F25" s="14"/>
      <c r="G25" s="14"/>
      <c r="H25" s="14">
        <f t="shared" si="1"/>
        <v>0</v>
      </c>
    </row>
    <row r="26" spans="2:8" ht="11.25">
      <c r="B26" s="13" t="s">
        <v>19</v>
      </c>
      <c r="C26" s="15"/>
      <c r="D26" s="15"/>
      <c r="E26" s="15">
        <f>C26+D26</f>
        <v>0</v>
      </c>
      <c r="F26" s="15"/>
      <c r="G26" s="15"/>
      <c r="H26" s="15">
        <f t="shared" si="1"/>
        <v>0</v>
      </c>
    </row>
    <row r="27" spans="2:8" ht="11.25">
      <c r="B27" s="17" t="s">
        <v>21</v>
      </c>
      <c r="C27" s="15">
        <f>C4+C16</f>
        <v>9327533.71</v>
      </c>
      <c r="D27" s="15">
        <f>D4+D16</f>
        <v>11966480.07</v>
      </c>
      <c r="E27" s="15">
        <f>E4+E16</f>
        <v>21294013.78</v>
      </c>
      <c r="F27" s="15">
        <f>F4+F16</f>
        <v>16810507.32</v>
      </c>
      <c r="G27" s="15">
        <f>G4+G16</f>
        <v>16810507.32</v>
      </c>
      <c r="H27" s="15">
        <f>H4+H16</f>
        <v>4483506.460000002</v>
      </c>
    </row>
    <row r="28" spans="2:8" ht="4.5" customHeight="1">
      <c r="B28" s="18"/>
      <c r="C28" s="19"/>
      <c r="D28" s="19"/>
      <c r="E28" s="19"/>
      <c r="F28" s="19"/>
      <c r="G28" s="19"/>
      <c r="H28" s="19"/>
    </row>
  </sheetData>
  <sheetProtection/>
  <mergeCells count="2">
    <mergeCell ref="B1:H1"/>
    <mergeCell ref="C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Yolanda</cp:lastModifiedBy>
  <dcterms:created xsi:type="dcterms:W3CDTF">2017-08-21T14:09:59Z</dcterms:created>
  <dcterms:modified xsi:type="dcterms:W3CDTF">2017-08-21T14:10:40Z</dcterms:modified>
  <cp:category/>
  <cp:version/>
  <cp:contentType/>
  <cp:contentStatus/>
</cp:coreProperties>
</file>